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A1C1F96-06B4-44AF-9545-E23AC3E82737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برنامه شیفت" sheetId="1" r:id="rId1"/>
    <sheet name="راهنما و تنظیما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32" i="1" l="1"/>
  <c r="AK32" i="1"/>
  <c r="AL32" i="1"/>
  <c r="AM32" i="1"/>
  <c r="AN32" i="1" s="1"/>
  <c r="AJ33" i="1"/>
  <c r="AK33" i="1"/>
  <c r="AL33" i="1"/>
  <c r="AM33" i="1"/>
  <c r="AN33" i="1" s="1"/>
  <c r="AJ34" i="1"/>
  <c r="AK34" i="1"/>
  <c r="AL34" i="1"/>
  <c r="AM34" i="1"/>
  <c r="AN34" i="1"/>
  <c r="AI41" i="1"/>
  <c r="AI42" i="1" s="1"/>
  <c r="AH41" i="1"/>
  <c r="AH42" i="1" s="1"/>
  <c r="AG41" i="1"/>
  <c r="AG42" i="1" s="1"/>
  <c r="AF41" i="1"/>
  <c r="AF42" i="1" s="1"/>
  <c r="AE41" i="1"/>
  <c r="AE42" i="1" s="1"/>
  <c r="AD41" i="1"/>
  <c r="AD42" i="1" s="1"/>
  <c r="AC41" i="1"/>
  <c r="AC42" i="1" s="1"/>
  <c r="AB41" i="1"/>
  <c r="AB42" i="1" s="1"/>
  <c r="AA41" i="1"/>
  <c r="AA42" i="1" s="1"/>
  <c r="Z41" i="1"/>
  <c r="Z42" i="1" s="1"/>
  <c r="Y41" i="1"/>
  <c r="Y42" i="1" s="1"/>
  <c r="X41" i="1"/>
  <c r="X42" i="1" s="1"/>
  <c r="W41" i="1"/>
  <c r="W42" i="1" s="1"/>
  <c r="V41" i="1"/>
  <c r="V42" i="1" s="1"/>
  <c r="U41" i="1"/>
  <c r="U42" i="1" s="1"/>
  <c r="T41" i="1"/>
  <c r="T42" i="1" s="1"/>
  <c r="S41" i="1"/>
  <c r="S42" i="1" s="1"/>
  <c r="R41" i="1"/>
  <c r="R42" i="1" s="1"/>
  <c r="Q41" i="1"/>
  <c r="Q42" i="1" s="1"/>
  <c r="P41" i="1"/>
  <c r="P42" i="1" s="1"/>
  <c r="O41" i="1"/>
  <c r="O42" i="1" s="1"/>
  <c r="N41" i="1"/>
  <c r="N42" i="1" s="1"/>
  <c r="M41" i="1"/>
  <c r="M42" i="1" s="1"/>
  <c r="L41" i="1"/>
  <c r="L42" i="1" s="1"/>
  <c r="K41" i="1"/>
  <c r="K42" i="1" s="1"/>
  <c r="J41" i="1"/>
  <c r="J42" i="1" s="1"/>
  <c r="I41" i="1"/>
  <c r="I42" i="1" s="1"/>
  <c r="H41" i="1"/>
  <c r="H42" i="1" s="1"/>
  <c r="G41" i="1"/>
  <c r="G42" i="1" s="1"/>
  <c r="F41" i="1"/>
  <c r="F42" i="1" s="1"/>
  <c r="E41" i="1"/>
  <c r="E42" i="1" s="1"/>
  <c r="AI38" i="1"/>
  <c r="AI39" i="1" s="1"/>
  <c r="AH38" i="1"/>
  <c r="AH39" i="1" s="1"/>
  <c r="AG38" i="1"/>
  <c r="AG39" i="1" s="1"/>
  <c r="AF38" i="1"/>
  <c r="AF39" i="1" s="1"/>
  <c r="AE38" i="1"/>
  <c r="AE39" i="1" s="1"/>
  <c r="AD38" i="1"/>
  <c r="AD39" i="1" s="1"/>
  <c r="AC38" i="1"/>
  <c r="AC39" i="1" s="1"/>
  <c r="AB38" i="1"/>
  <c r="AB39" i="1" s="1"/>
  <c r="AA38" i="1"/>
  <c r="AA39" i="1" s="1"/>
  <c r="Z38" i="1"/>
  <c r="Z39" i="1" s="1"/>
  <c r="Y38" i="1"/>
  <c r="Y39" i="1" s="1"/>
  <c r="X38" i="1"/>
  <c r="X39" i="1" s="1"/>
  <c r="W38" i="1"/>
  <c r="W39" i="1" s="1"/>
  <c r="V38" i="1"/>
  <c r="V39" i="1" s="1"/>
  <c r="U38" i="1"/>
  <c r="U39" i="1" s="1"/>
  <c r="T38" i="1"/>
  <c r="T39" i="1" s="1"/>
  <c r="S38" i="1"/>
  <c r="S39" i="1" s="1"/>
  <c r="R38" i="1"/>
  <c r="R39" i="1" s="1"/>
  <c r="Q38" i="1"/>
  <c r="Q39" i="1" s="1"/>
  <c r="P38" i="1"/>
  <c r="P39" i="1" s="1"/>
  <c r="O38" i="1"/>
  <c r="O39" i="1" s="1"/>
  <c r="N38" i="1"/>
  <c r="N39" i="1" s="1"/>
  <c r="M38" i="1"/>
  <c r="M39" i="1" s="1"/>
  <c r="L38" i="1"/>
  <c r="L39" i="1" s="1"/>
  <c r="K38" i="1"/>
  <c r="K39" i="1" s="1"/>
  <c r="J38" i="1"/>
  <c r="J39" i="1" s="1"/>
  <c r="I38" i="1"/>
  <c r="I39" i="1" s="1"/>
  <c r="H38" i="1"/>
  <c r="H39" i="1" s="1"/>
  <c r="G38" i="1"/>
  <c r="G39" i="1" s="1"/>
  <c r="F38" i="1"/>
  <c r="F39" i="1" s="1"/>
  <c r="E38" i="1"/>
  <c r="E39" i="1" s="1"/>
  <c r="AI35" i="1"/>
  <c r="AI36" i="1" s="1"/>
  <c r="AH35" i="1"/>
  <c r="AH36" i="1" s="1"/>
  <c r="AG35" i="1"/>
  <c r="AG36" i="1" s="1"/>
  <c r="AF35" i="1"/>
  <c r="AF36" i="1" s="1"/>
  <c r="AE35" i="1"/>
  <c r="AE36" i="1" s="1"/>
  <c r="AD35" i="1"/>
  <c r="AD36" i="1" s="1"/>
  <c r="AC35" i="1"/>
  <c r="AC36" i="1" s="1"/>
  <c r="AB35" i="1"/>
  <c r="AB36" i="1" s="1"/>
  <c r="AA35" i="1"/>
  <c r="AA36" i="1" s="1"/>
  <c r="Z35" i="1"/>
  <c r="Z36" i="1" s="1"/>
  <c r="Y35" i="1"/>
  <c r="Y36" i="1" s="1"/>
  <c r="X35" i="1"/>
  <c r="X36" i="1" s="1"/>
  <c r="W35" i="1"/>
  <c r="W36" i="1" s="1"/>
  <c r="V35" i="1"/>
  <c r="V36" i="1" s="1"/>
  <c r="U35" i="1"/>
  <c r="U36" i="1" s="1"/>
  <c r="T35" i="1"/>
  <c r="T36" i="1" s="1"/>
  <c r="S35" i="1"/>
  <c r="S36" i="1" s="1"/>
  <c r="R35" i="1"/>
  <c r="R36" i="1" s="1"/>
  <c r="Q35" i="1"/>
  <c r="Q36" i="1" s="1"/>
  <c r="P35" i="1"/>
  <c r="P36" i="1" s="1"/>
  <c r="O35" i="1"/>
  <c r="O36" i="1" s="1"/>
  <c r="N35" i="1"/>
  <c r="N36" i="1" s="1"/>
  <c r="M35" i="1"/>
  <c r="M36" i="1" s="1"/>
  <c r="L35" i="1"/>
  <c r="L36" i="1" s="1"/>
  <c r="K35" i="1"/>
  <c r="K36" i="1" s="1"/>
  <c r="J35" i="1"/>
  <c r="J36" i="1" s="1"/>
  <c r="I35" i="1"/>
  <c r="I36" i="1" s="1"/>
  <c r="H35" i="1"/>
  <c r="H36" i="1" s="1"/>
  <c r="G35" i="1"/>
  <c r="G36" i="1" s="1"/>
  <c r="F35" i="1"/>
  <c r="F36" i="1" s="1"/>
  <c r="E35" i="1"/>
  <c r="E36" i="1" s="1"/>
  <c r="AM31" i="1"/>
  <c r="AN31" i="1" s="1"/>
  <c r="AL31" i="1"/>
  <c r="AK31" i="1"/>
  <c r="AJ31" i="1"/>
  <c r="AM30" i="1"/>
  <c r="AN30" i="1" s="1"/>
  <c r="AL30" i="1"/>
  <c r="AK30" i="1"/>
  <c r="AJ30" i="1"/>
  <c r="AM29" i="1"/>
  <c r="AN29" i="1" s="1"/>
  <c r="AL29" i="1"/>
  <c r="AK29" i="1"/>
  <c r="AJ29" i="1"/>
  <c r="AM28" i="1"/>
  <c r="AN28" i="1" s="1"/>
  <c r="AL28" i="1"/>
  <c r="AK28" i="1"/>
  <c r="AJ28" i="1"/>
  <c r="AM27" i="1"/>
  <c r="AN27" i="1" s="1"/>
  <c r="AL27" i="1"/>
  <c r="AK27" i="1"/>
  <c r="AJ27" i="1"/>
  <c r="AM26" i="1"/>
  <c r="AN26" i="1" s="1"/>
  <c r="AL26" i="1"/>
  <c r="AK26" i="1"/>
  <c r="AJ26" i="1"/>
  <c r="AM25" i="1"/>
  <c r="AN25" i="1" s="1"/>
  <c r="AL25" i="1"/>
  <c r="AK25" i="1"/>
  <c r="AJ25" i="1"/>
  <c r="AM24" i="1"/>
  <c r="AN24" i="1" s="1"/>
  <c r="AL24" i="1"/>
  <c r="AK24" i="1"/>
  <c r="AJ24" i="1"/>
  <c r="AM23" i="1"/>
  <c r="AN23" i="1" s="1"/>
  <c r="AL23" i="1"/>
  <c r="AK23" i="1"/>
  <c r="AJ23" i="1"/>
  <c r="AM22" i="1"/>
  <c r="AN22" i="1" s="1"/>
  <c r="AL22" i="1"/>
  <c r="AK22" i="1"/>
  <c r="AJ22" i="1"/>
  <c r="AM21" i="1"/>
  <c r="AN21" i="1" s="1"/>
  <c r="AL21" i="1"/>
  <c r="AK21" i="1"/>
  <c r="AJ21" i="1"/>
  <c r="AM20" i="1"/>
  <c r="AN20" i="1" s="1"/>
  <c r="AL20" i="1"/>
  <c r="AK20" i="1"/>
  <c r="AJ20" i="1"/>
  <c r="AM19" i="1"/>
  <c r="AN19" i="1" s="1"/>
  <c r="AL19" i="1"/>
  <c r="AK19" i="1"/>
  <c r="AJ19" i="1"/>
  <c r="AM18" i="1"/>
  <c r="AN18" i="1" s="1"/>
  <c r="AL18" i="1"/>
  <c r="AK18" i="1"/>
  <c r="AJ18" i="1"/>
  <c r="AM17" i="1"/>
  <c r="AN17" i="1" s="1"/>
  <c r="AL17" i="1"/>
  <c r="AK17" i="1"/>
  <c r="AJ17" i="1"/>
  <c r="AM16" i="1"/>
  <c r="AN16" i="1" s="1"/>
  <c r="AL16" i="1"/>
  <c r="AK16" i="1"/>
  <c r="AJ16" i="1"/>
  <c r="AM15" i="1"/>
  <c r="AN15" i="1" s="1"/>
  <c r="AL15" i="1"/>
  <c r="AK15" i="1"/>
  <c r="AJ15" i="1"/>
  <c r="AM14" i="1"/>
  <c r="AN14" i="1" s="1"/>
  <c r="AL14" i="1"/>
  <c r="AK14" i="1"/>
  <c r="AJ14" i="1"/>
  <c r="AM13" i="1"/>
  <c r="AN13" i="1" s="1"/>
  <c r="AL13" i="1"/>
  <c r="AK13" i="1"/>
  <c r="AJ13" i="1"/>
  <c r="AM12" i="1"/>
  <c r="AN12" i="1" s="1"/>
  <c r="AL12" i="1"/>
  <c r="AK12" i="1"/>
  <c r="AJ12" i="1"/>
  <c r="AM11" i="1"/>
  <c r="AN11" i="1" s="1"/>
  <c r="AL11" i="1"/>
  <c r="AK11" i="1"/>
  <c r="AJ11" i="1"/>
  <c r="AM10" i="1"/>
  <c r="AN10" i="1" s="1"/>
  <c r="AL10" i="1"/>
  <c r="AK10" i="1"/>
  <c r="AJ10" i="1"/>
  <c r="AM9" i="1"/>
  <c r="AN9" i="1" s="1"/>
  <c r="AL9" i="1"/>
  <c r="AK9" i="1"/>
  <c r="AJ9" i="1"/>
  <c r="AM8" i="1"/>
  <c r="AN8" i="1" s="1"/>
  <c r="AL8" i="1"/>
  <c r="AK8" i="1"/>
  <c r="AJ8" i="1"/>
  <c r="AM7" i="1"/>
  <c r="AN7" i="1" s="1"/>
  <c r="AL7" i="1"/>
  <c r="AK7" i="1"/>
  <c r="AJ7" i="1"/>
</calcChain>
</file>

<file path=xl/sharedStrings.xml><?xml version="1.0" encoding="utf-8"?>
<sst xmlns="http://schemas.openxmlformats.org/spreadsheetml/2006/main" count="90" uniqueCount="88">
  <si>
    <t>شیفت‌نویس | فرم خام برنامه شیفت ماهانه</t>
  </si>
  <si>
    <t>نام مرکز</t>
  </si>
  <si>
    <t>ماه</t>
  </si>
  <si>
    <t>سال</t>
  </si>
  <si>
    <t>راهنما</t>
  </si>
  <si>
    <t>M/E/N = 8h</t>
  </si>
  <si>
    <t>ME/EN = 16h</t>
  </si>
  <si>
    <t>24 = 24h</t>
  </si>
  <si>
    <t>H = تعطیل</t>
  </si>
  <si>
    <t>نام پرسنل</t>
  </si>
  <si>
    <t>سمت</t>
  </si>
  <si>
    <t>سابقه</t>
  </si>
  <si>
    <t>ساعت موظفی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</si>
  <si>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</si>
  <si>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</si>
  <si>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</si>
  <si>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</si>
  <si>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</si>
  <si>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</si>
  <si>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</si>
  <si>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</si>
  <si>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</si>
  <si>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</si>
  <si>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</si>
  <si>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</si>
  <si>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</si>
  <si>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</si>
  <si>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</si>
  <si>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</si>
  <si>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</si>
  <si>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</si>
  <si>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</si>
  <si>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</si>
  <si>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</si>
  <si>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</si>
  <si>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</si>
  <si>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</si>
  <si>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</si>
  <si>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</si>
  <si>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</si>
  <si>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</si>
  <si>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</si>
  <si>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</si>
  <si>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</si>
  <si>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صبح</t>
  </si>
  <si>
    <t>عصر</t>
  </si>
  <si>
    <t>شب</t>
  </si>
  <si>
    <t>ساعت تخصیص</t>
  </si>
  <si>
    <t>کسری/مازاد</t>
  </si>
  <si>
    <t>نیاز صبح (M)</t>
  </si>
  <si>
    <t>پوشش واقعی صبح</t>
  </si>
  <si>
    <t>کسری/مازاد صبح</t>
  </si>
  <si>
    <t>نیاز عصر (E)</t>
  </si>
  <si>
    <t>پوشش واقعی عصر</t>
  </si>
  <si>
    <t>کسری/مازاد عصر</t>
  </si>
  <si>
    <t>نیاز شب (N)</t>
  </si>
  <si>
    <t>پوشش واقعی شب</t>
  </si>
  <si>
    <t>کسری/مازاد شب</t>
  </si>
  <si>
    <t>راهنمای فرم خام برنامه شیفت شیفت‌نویس</t>
  </si>
  <si>
    <t>کد</t>
  </si>
  <si>
    <t>معنی</t>
  </si>
  <si>
    <t>M</t>
  </si>
  <si>
    <t>صبح — ۸ ساعت</t>
  </si>
  <si>
    <t>E</t>
  </si>
  <si>
    <t>عصر — ۸ ساعت</t>
  </si>
  <si>
    <t>N</t>
  </si>
  <si>
    <t>شب — ۸ ساعت</t>
  </si>
  <si>
    <t>ME</t>
  </si>
  <si>
    <t>صبح + عصر — ۱۶ ساعت</t>
  </si>
  <si>
    <t>EN</t>
  </si>
  <si>
    <t>عصر + شب — ۱۶ ساعت</t>
  </si>
  <si>
    <t>صبح + عصر + شب — ۲۴ ساعت</t>
  </si>
  <si>
    <t>H</t>
  </si>
  <si>
    <t>تعطیل / بدون شیفت</t>
  </si>
  <si>
    <t>نکته</t>
  </si>
  <si>
    <t>ساعت‌ها برای فرم نمونه هستند و در سیستم اصلی شیفت‌نویس قابل تنظیم‌اند.</t>
  </si>
  <si>
    <t>اطلاعات پرسنل و ساعت موظفی را وارد کنید؛ سپس نیاز روزانه و کد شیفت‌ها را ثبت کنید.</t>
  </si>
  <si>
    <t>منبع</t>
  </si>
  <si>
    <t>https://shiftnevis.ir/blog/form-kham-barname-shift-parastari/</t>
  </si>
  <si>
    <t>محصول</t>
  </si>
  <si>
    <t>https://shiftnevis.ir/</t>
  </si>
  <si>
    <t>نسخه</t>
  </si>
  <si>
    <t>2026-08-24</t>
  </si>
  <si>
    <t>کد شیفت را از فهرست انتخاب کنید(جهت انتخاب بر روی هر سلول کلیک کنید</t>
  </si>
  <si>
    <t xml:space="preserve">بخش </t>
  </si>
  <si>
    <t>گروه پرسنلی</t>
  </si>
  <si>
    <t>اگر می‌خواهید برنامه شیفت کاری را در اکسل شروع کنید، این فایل یک قالب آماده ۳۱ روزه در اختیارتان می‌گذارد: انتخاب کد شیفت، ثبت ساعت موظفی، جمع ساعات، کسری و مازاد و کنترل پوشش صبح، عصر و شب.</t>
  </si>
  <si>
    <t>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</si>
</sst>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1"/>
      <color rgb="FF3B0764"/>
      <name val="Carlito"/>
    </font>
    <font>
      <b/>
      <sz val="15"/>
      <color rgb="FFFFFFFF"/>
      <name val="Carlito"/>
    </font>
    <font>
      <sz val="11"/>
      <name val="Vazirmatn"/>
    </font>
    <font>
      <b/>
      <sz val="11"/>
      <color rgb="FF3B0764"/>
      <name val="Vazirmatn"/>
    </font>
    <font>
      <b/>
      <sz val="11"/>
      <color rgb="FF5B21B6"/>
      <name val="Vazirmatn"/>
    </font>
    <font>
      <b/>
      <sz val="11"/>
      <name val="Vazirmatn"/>
    </font>
    <font>
      <b/>
      <sz val="16"/>
      <name val="Vazirmatn"/>
    </font>
    <font>
      <b/>
      <sz val="20"/>
      <name val="Vazirmatn"/>
    </font>
    <font>
      <b/>
      <sz val="16"/>
      <color rgb="FF3B0764"/>
      <name val="Vazirmatn"/>
    </font>
    <font>
      <b/>
      <sz val="24"/>
      <color rgb="FFFFFFFF"/>
      <name val="Vazirmatn"/>
    </font>
    <font>
      <sz val="24"/>
      <name val="Vazirmatn"/>
    </font>
  </fonts>
  <fills count="6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right" wrapText="1"/>
    </xf>
    <xf numFmtId="0" fontId="3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color rgb="FF047857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color rgb="FF047857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color rgb="FF047857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EE2E2"/>
        </patternFill>
      </fill>
    </dxf>
    <dxf>
      <font>
        <color rgb="FF047857"/>
      </font>
      <fill>
        <patternFill>
          <bgColor rgb="FFDCFCE7"/>
        </patternFill>
      </fill>
    </dxf>
    <dxf>
      <font>
        <b/>
        <color rgb="FFB91C1C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2"/>
  <sheetViews>
    <sheetView rightToLeft="1" tabSelected="1" zoomScale="61" workbookViewId="0">
      <selection activeCell="AP38" sqref="AP38"/>
    </sheetView>
  </sheetViews>
  <sheetFormatPr defaultRowHeight="30" customHeight="1"/>
  <cols>
    <col min="1" max="1" width="20" style="29" customWidth="1"/>
    <col min="2" max="2" width="15" style="29" customWidth="1"/>
    <col min="3" max="3" width="12" style="29" customWidth="1"/>
    <col min="4" max="4" width="13" style="29" customWidth="1"/>
    <col min="5" max="35" width="5.5" style="29" customWidth="1"/>
    <col min="36" max="40" width="12" style="29" customWidth="1"/>
    <col min="41" max="16384" width="8.6640625" style="29"/>
  </cols>
  <sheetData>
    <row r="1" spans="1:40" s="36" customFormat="1" ht="5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ht="59" customHeight="1">
      <c r="A2" s="18" t="s">
        <v>1</v>
      </c>
      <c r="B2" s="19"/>
      <c r="C2" s="20"/>
      <c r="D2" s="20"/>
      <c r="E2" s="20"/>
      <c r="F2" s="20"/>
      <c r="G2" s="20"/>
      <c r="H2" s="20"/>
      <c r="I2" s="20"/>
      <c r="J2" s="20"/>
      <c r="K2" s="19" t="s">
        <v>84</v>
      </c>
      <c r="L2" s="20"/>
      <c r="M2" s="20"/>
      <c r="N2" s="20"/>
      <c r="O2" s="20"/>
      <c r="P2" s="20"/>
      <c r="Q2" s="20"/>
      <c r="R2" s="20"/>
      <c r="S2" s="20"/>
      <c r="T2" s="20"/>
      <c r="U2" s="20" t="s">
        <v>85</v>
      </c>
      <c r="V2" s="20"/>
      <c r="W2" s="20"/>
      <c r="X2" s="20" t="s">
        <v>87</v>
      </c>
      <c r="Y2" s="20"/>
      <c r="Z2" s="20"/>
      <c r="AA2" s="20"/>
      <c r="AB2" s="20"/>
      <c r="AC2" s="20"/>
      <c r="AD2" s="20"/>
      <c r="AE2" s="21"/>
      <c r="AF2" s="27" t="s">
        <v>2</v>
      </c>
      <c r="AG2" s="28"/>
      <c r="AH2" s="25"/>
      <c r="AJ2" s="27" t="s">
        <v>3</v>
      </c>
      <c r="AK2" s="28"/>
      <c r="AL2" s="25"/>
      <c r="AM2" s="25"/>
      <c r="AN2" s="25"/>
    </row>
    <row r="3" spans="1:40" ht="30" customHeight="1">
      <c r="A3" s="22" t="s">
        <v>4</v>
      </c>
      <c r="B3" s="9" t="s">
        <v>83</v>
      </c>
      <c r="C3" s="10"/>
      <c r="D3" s="11"/>
      <c r="E3" s="9" t="s">
        <v>5</v>
      </c>
      <c r="F3" s="10"/>
      <c r="G3" s="10"/>
      <c r="H3" s="26" t="s">
        <v>6</v>
      </c>
      <c r="I3" s="26"/>
      <c r="J3" s="26"/>
      <c r="K3" s="26" t="s">
        <v>7</v>
      </c>
      <c r="L3" s="26"/>
      <c r="M3" s="26"/>
      <c r="N3" s="9" t="s">
        <v>8</v>
      </c>
      <c r="O3" s="10"/>
      <c r="P3" s="11"/>
      <c r="Q3" s="37" t="s">
        <v>86</v>
      </c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9"/>
    </row>
    <row r="4" spans="1:40" ht="30" customHeight="1">
      <c r="A4" s="23"/>
      <c r="B4" s="12"/>
      <c r="C4" s="13"/>
      <c r="D4" s="14"/>
      <c r="E4" s="12"/>
      <c r="F4" s="13"/>
      <c r="G4" s="13"/>
      <c r="H4" s="26"/>
      <c r="I4" s="26"/>
      <c r="J4" s="26"/>
      <c r="K4" s="26"/>
      <c r="L4" s="26"/>
      <c r="M4" s="26"/>
      <c r="N4" s="12"/>
      <c r="O4" s="13"/>
      <c r="P4" s="14"/>
      <c r="Q4" s="40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2"/>
    </row>
    <row r="5" spans="1:40" ht="30" customHeight="1">
      <c r="A5" s="24"/>
      <c r="B5" s="15"/>
      <c r="C5" s="16"/>
      <c r="D5" s="17"/>
      <c r="E5" s="15"/>
      <c r="F5" s="16"/>
      <c r="G5" s="16"/>
      <c r="H5" s="26"/>
      <c r="I5" s="26"/>
      <c r="J5" s="26"/>
      <c r="K5" s="26"/>
      <c r="L5" s="26"/>
      <c r="M5" s="26"/>
      <c r="N5" s="15"/>
      <c r="O5" s="16"/>
      <c r="P5" s="17"/>
      <c r="Q5" s="43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5"/>
    </row>
    <row r="6" spans="1:40" ht="30" customHeight="1">
      <c r="A6" s="5" t="s">
        <v>9</v>
      </c>
      <c r="B6" s="5" t="s">
        <v>10</v>
      </c>
      <c r="C6" s="5" t="s">
        <v>11</v>
      </c>
      <c r="D6" s="5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  <c r="J6" s="6" t="s">
        <v>18</v>
      </c>
      <c r="K6" s="6" t="s">
        <v>19</v>
      </c>
      <c r="L6" s="6" t="s">
        <v>20</v>
      </c>
      <c r="M6" s="6" t="s">
        <v>21</v>
      </c>
      <c r="N6" s="6" t="s">
        <v>22</v>
      </c>
      <c r="O6" s="6" t="s">
        <v>23</v>
      </c>
      <c r="P6" s="6" t="s">
        <v>24</v>
      </c>
      <c r="Q6" s="6" t="s">
        <v>25</v>
      </c>
      <c r="R6" s="6" t="s">
        <v>26</v>
      </c>
      <c r="S6" s="6" t="s">
        <v>27</v>
      </c>
      <c r="T6" s="6" t="s">
        <v>28</v>
      </c>
      <c r="U6" s="6" t="s">
        <v>29</v>
      </c>
      <c r="V6" s="6" t="s">
        <v>30</v>
      </c>
      <c r="W6" s="6" t="s">
        <v>31</v>
      </c>
      <c r="X6" s="6" t="s">
        <v>32</v>
      </c>
      <c r="Y6" s="6" t="s">
        <v>33</v>
      </c>
      <c r="Z6" s="6" t="s">
        <v>34</v>
      </c>
      <c r="AA6" s="6" t="s">
        <v>35</v>
      </c>
      <c r="AB6" s="6" t="s">
        <v>36</v>
      </c>
      <c r="AC6" s="6" t="s">
        <v>37</v>
      </c>
      <c r="AD6" s="6" t="s">
        <v>38</v>
      </c>
      <c r="AE6" s="6" t="s">
        <v>39</v>
      </c>
      <c r="AF6" s="6" t="s">
        <v>40</v>
      </c>
      <c r="AG6" s="6" t="s">
        <v>41</v>
      </c>
      <c r="AH6" s="6" t="s">
        <v>42</v>
      </c>
      <c r="AI6" s="6" t="s">
        <v>43</v>
      </c>
      <c r="AJ6" s="6" t="s">
        <v>44</v>
      </c>
      <c r="AK6" s="6" t="s">
        <v>45</v>
      </c>
      <c r="AL6" s="6" t="s">
        <v>46</v>
      </c>
      <c r="AM6" s="6" t="s">
        <v>47</v>
      </c>
      <c r="AN6" s="6" t="s">
        <v>48</v>
      </c>
    </row>
    <row r="7" spans="1:40" ht="30" customHeight="1">
      <c r="A7" s="7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>
        <f t="shared" ref="AJ7:AJ31" si="0">COUNTIF(E7:AI7,"M")+COUNTIF(E7:AI7,"ME")+COUNTIF(E7:AI7,"24")</f>
        <v>0</v>
      </c>
      <c r="AK7" s="8">
        <f t="shared" ref="AK7:AK31" si="1">COUNTIF(E7:AI7,"E")+COUNTIF(E7:AI7,"ME")+COUNTIF(E7:AI7,"EN")+COUNTIF(E7:AI7,"24")</f>
        <v>0</v>
      </c>
      <c r="AL7" s="8">
        <f t="shared" ref="AL7:AL31" si="2">COUNTIF(E7:AI7,"N")+COUNTIF(E7:AI7,"EN")+COUNTIF(E7:AI7,"24")</f>
        <v>0</v>
      </c>
      <c r="AM7" s="8">
        <f t="shared" ref="AM7:AM31" si="3">COUNTIF(E7:AI7,"M")*8+COUNTIF(E7:AI7,"E")*8+COUNTIF(E7:AI7,"N")*8+COUNTIF(E7:AI7,"ME")*16+COUNTIF(E7:AI7,"EN")*16+COUNTIF(E7:AI7,"24")*24</f>
        <v>0</v>
      </c>
      <c r="AN7" s="8">
        <f t="shared" ref="AN7:AN31" si="4">AM7-D7</f>
        <v>0</v>
      </c>
    </row>
    <row r="8" spans="1:40" ht="30" customHeight="1">
      <c r="A8" s="7"/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>
        <f t="shared" si="0"/>
        <v>0</v>
      </c>
      <c r="AK8" s="8">
        <f t="shared" si="1"/>
        <v>0</v>
      </c>
      <c r="AL8" s="8">
        <f t="shared" si="2"/>
        <v>0</v>
      </c>
      <c r="AM8" s="8">
        <f t="shared" si="3"/>
        <v>0</v>
      </c>
      <c r="AN8" s="8">
        <f t="shared" si="4"/>
        <v>0</v>
      </c>
    </row>
    <row r="9" spans="1:40" ht="30" customHeight="1">
      <c r="A9" s="7"/>
      <c r="B9" s="7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>
        <f t="shared" si="0"/>
        <v>0</v>
      </c>
      <c r="AK9" s="8">
        <f t="shared" si="1"/>
        <v>0</v>
      </c>
      <c r="AL9" s="8">
        <f t="shared" si="2"/>
        <v>0</v>
      </c>
      <c r="AM9" s="8">
        <f t="shared" si="3"/>
        <v>0</v>
      </c>
      <c r="AN9" s="8">
        <f t="shared" si="4"/>
        <v>0</v>
      </c>
    </row>
    <row r="10" spans="1:40" ht="30" customHeight="1">
      <c r="A10" s="7"/>
      <c r="B10" s="7"/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>
        <f t="shared" si="0"/>
        <v>0</v>
      </c>
      <c r="AK10" s="8">
        <f t="shared" si="1"/>
        <v>0</v>
      </c>
      <c r="AL10" s="8">
        <f t="shared" si="2"/>
        <v>0</v>
      </c>
      <c r="AM10" s="8">
        <f t="shared" si="3"/>
        <v>0</v>
      </c>
      <c r="AN10" s="8">
        <f t="shared" si="4"/>
        <v>0</v>
      </c>
    </row>
    <row r="11" spans="1:40" ht="30" customHeight="1">
      <c r="A11" s="7"/>
      <c r="B11" s="7"/>
      <c r="C11" s="7"/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>
        <f t="shared" si="0"/>
        <v>0</v>
      </c>
      <c r="AK11" s="8">
        <f t="shared" si="1"/>
        <v>0</v>
      </c>
      <c r="AL11" s="8">
        <f t="shared" si="2"/>
        <v>0</v>
      </c>
      <c r="AM11" s="8">
        <f t="shared" si="3"/>
        <v>0</v>
      </c>
      <c r="AN11" s="8">
        <f t="shared" si="4"/>
        <v>0</v>
      </c>
    </row>
    <row r="12" spans="1:40" ht="30" customHeight="1">
      <c r="A12" s="7"/>
      <c r="B12" s="7"/>
      <c r="C12" s="7"/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>
        <f t="shared" si="0"/>
        <v>0</v>
      </c>
      <c r="AK12" s="8">
        <f t="shared" si="1"/>
        <v>0</v>
      </c>
      <c r="AL12" s="8">
        <f t="shared" si="2"/>
        <v>0</v>
      </c>
      <c r="AM12" s="8">
        <f t="shared" si="3"/>
        <v>0</v>
      </c>
      <c r="AN12" s="8">
        <f t="shared" si="4"/>
        <v>0</v>
      </c>
    </row>
    <row r="13" spans="1:40" ht="30" customHeight="1">
      <c r="A13" s="7"/>
      <c r="B13" s="7"/>
      <c r="C13" s="7"/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>
        <f t="shared" si="0"/>
        <v>0</v>
      </c>
      <c r="AK13" s="8">
        <f t="shared" si="1"/>
        <v>0</v>
      </c>
      <c r="AL13" s="8">
        <f t="shared" si="2"/>
        <v>0</v>
      </c>
      <c r="AM13" s="8">
        <f t="shared" si="3"/>
        <v>0</v>
      </c>
      <c r="AN13" s="8">
        <f t="shared" si="4"/>
        <v>0</v>
      </c>
    </row>
    <row r="14" spans="1:40" ht="30" customHeight="1">
      <c r="A14" s="7"/>
      <c r="B14" s="7"/>
      <c r="C14" s="7"/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>
        <f t="shared" si="0"/>
        <v>0</v>
      </c>
      <c r="AK14" s="8">
        <f t="shared" si="1"/>
        <v>0</v>
      </c>
      <c r="AL14" s="8">
        <f t="shared" si="2"/>
        <v>0</v>
      </c>
      <c r="AM14" s="8">
        <f t="shared" si="3"/>
        <v>0</v>
      </c>
      <c r="AN14" s="8">
        <f t="shared" si="4"/>
        <v>0</v>
      </c>
    </row>
    <row r="15" spans="1:40" ht="30" customHeight="1">
      <c r="A15" s="7"/>
      <c r="B15" s="7"/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>
        <f t="shared" si="0"/>
        <v>0</v>
      </c>
      <c r="AK15" s="8">
        <f t="shared" si="1"/>
        <v>0</v>
      </c>
      <c r="AL15" s="8">
        <f t="shared" si="2"/>
        <v>0</v>
      </c>
      <c r="AM15" s="8">
        <f t="shared" si="3"/>
        <v>0</v>
      </c>
      <c r="AN15" s="8">
        <f t="shared" si="4"/>
        <v>0</v>
      </c>
    </row>
    <row r="16" spans="1:40" ht="30" customHeight="1">
      <c r="A16" s="7"/>
      <c r="B16" s="7"/>
      <c r="C16" s="7"/>
      <c r="D16" s="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>
        <f t="shared" si="0"/>
        <v>0</v>
      </c>
      <c r="AK16" s="8">
        <f t="shared" si="1"/>
        <v>0</v>
      </c>
      <c r="AL16" s="8">
        <f t="shared" si="2"/>
        <v>0</v>
      </c>
      <c r="AM16" s="8">
        <f t="shared" si="3"/>
        <v>0</v>
      </c>
      <c r="AN16" s="8">
        <f t="shared" si="4"/>
        <v>0</v>
      </c>
    </row>
    <row r="17" spans="1:40" ht="30" customHeight="1">
      <c r="A17" s="7"/>
      <c r="B17" s="7"/>
      <c r="C17" s="7"/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>
        <f t="shared" si="0"/>
        <v>0</v>
      </c>
      <c r="AK17" s="8">
        <f t="shared" si="1"/>
        <v>0</v>
      </c>
      <c r="AL17" s="8">
        <f t="shared" si="2"/>
        <v>0</v>
      </c>
      <c r="AM17" s="8">
        <f t="shared" si="3"/>
        <v>0</v>
      </c>
      <c r="AN17" s="8">
        <f t="shared" si="4"/>
        <v>0</v>
      </c>
    </row>
    <row r="18" spans="1:40" ht="30" customHeight="1">
      <c r="A18" s="7"/>
      <c r="B18" s="7"/>
      <c r="C18" s="7"/>
      <c r="D18" s="7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>
        <f t="shared" si="0"/>
        <v>0</v>
      </c>
      <c r="AK18" s="8">
        <f t="shared" si="1"/>
        <v>0</v>
      </c>
      <c r="AL18" s="8">
        <f t="shared" si="2"/>
        <v>0</v>
      </c>
      <c r="AM18" s="8">
        <f t="shared" si="3"/>
        <v>0</v>
      </c>
      <c r="AN18" s="8">
        <f t="shared" si="4"/>
        <v>0</v>
      </c>
    </row>
    <row r="19" spans="1:40" ht="30" customHeight="1">
      <c r="A19" s="7"/>
      <c r="B19" s="7"/>
      <c r="C19" s="7"/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>
        <f t="shared" si="0"/>
        <v>0</v>
      </c>
      <c r="AK19" s="8">
        <f t="shared" si="1"/>
        <v>0</v>
      </c>
      <c r="AL19" s="8">
        <f t="shared" si="2"/>
        <v>0</v>
      </c>
      <c r="AM19" s="8">
        <f t="shared" si="3"/>
        <v>0</v>
      </c>
      <c r="AN19" s="8">
        <f t="shared" si="4"/>
        <v>0</v>
      </c>
    </row>
    <row r="20" spans="1:40" ht="30" customHeight="1">
      <c r="A20" s="7"/>
      <c r="B20" s="7"/>
      <c r="C20" s="7"/>
      <c r="D20" s="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>
        <f t="shared" si="0"/>
        <v>0</v>
      </c>
      <c r="AK20" s="8">
        <f t="shared" si="1"/>
        <v>0</v>
      </c>
      <c r="AL20" s="8">
        <f t="shared" si="2"/>
        <v>0</v>
      </c>
      <c r="AM20" s="8">
        <f t="shared" si="3"/>
        <v>0</v>
      </c>
      <c r="AN20" s="8">
        <f t="shared" si="4"/>
        <v>0</v>
      </c>
    </row>
    <row r="21" spans="1:40" ht="30" customHeight="1">
      <c r="A21" s="7"/>
      <c r="B21" s="7"/>
      <c r="C21" s="7"/>
      <c r="D21" s="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>
        <f t="shared" si="0"/>
        <v>0</v>
      </c>
      <c r="AK21" s="8">
        <f t="shared" si="1"/>
        <v>0</v>
      </c>
      <c r="AL21" s="8">
        <f t="shared" si="2"/>
        <v>0</v>
      </c>
      <c r="AM21" s="8">
        <f t="shared" si="3"/>
        <v>0</v>
      </c>
      <c r="AN21" s="8">
        <f t="shared" si="4"/>
        <v>0</v>
      </c>
    </row>
    <row r="22" spans="1:40" ht="30" customHeight="1">
      <c r="A22" s="7"/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>
        <f t="shared" si="0"/>
        <v>0</v>
      </c>
      <c r="AK22" s="8">
        <f t="shared" si="1"/>
        <v>0</v>
      </c>
      <c r="AL22" s="8">
        <f t="shared" si="2"/>
        <v>0</v>
      </c>
      <c r="AM22" s="8">
        <f t="shared" si="3"/>
        <v>0</v>
      </c>
      <c r="AN22" s="8">
        <f t="shared" si="4"/>
        <v>0</v>
      </c>
    </row>
    <row r="23" spans="1:40" ht="30" customHeight="1">
      <c r="A23" s="7"/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>
        <f t="shared" si="0"/>
        <v>0</v>
      </c>
      <c r="AK23" s="8">
        <f t="shared" si="1"/>
        <v>0</v>
      </c>
      <c r="AL23" s="8">
        <f t="shared" si="2"/>
        <v>0</v>
      </c>
      <c r="AM23" s="8">
        <f t="shared" si="3"/>
        <v>0</v>
      </c>
      <c r="AN23" s="8">
        <f t="shared" si="4"/>
        <v>0</v>
      </c>
    </row>
    <row r="24" spans="1:40" ht="30" customHeight="1">
      <c r="A24" s="7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>
        <f t="shared" si="0"/>
        <v>0</v>
      </c>
      <c r="AK24" s="8">
        <f t="shared" si="1"/>
        <v>0</v>
      </c>
      <c r="AL24" s="8">
        <f t="shared" si="2"/>
        <v>0</v>
      </c>
      <c r="AM24" s="8">
        <f t="shared" si="3"/>
        <v>0</v>
      </c>
      <c r="AN24" s="8">
        <f t="shared" si="4"/>
        <v>0</v>
      </c>
    </row>
    <row r="25" spans="1:40" ht="30" customHeight="1">
      <c r="A25" s="7"/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>
        <f t="shared" si="0"/>
        <v>0</v>
      </c>
      <c r="AK25" s="8">
        <f t="shared" si="1"/>
        <v>0</v>
      </c>
      <c r="AL25" s="8">
        <f t="shared" si="2"/>
        <v>0</v>
      </c>
      <c r="AM25" s="8">
        <f t="shared" si="3"/>
        <v>0</v>
      </c>
      <c r="AN25" s="8">
        <f t="shared" si="4"/>
        <v>0</v>
      </c>
    </row>
    <row r="26" spans="1:40" ht="30" customHeight="1">
      <c r="A26" s="7"/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>
        <f t="shared" si="0"/>
        <v>0</v>
      </c>
      <c r="AK26" s="8">
        <f t="shared" si="1"/>
        <v>0</v>
      </c>
      <c r="AL26" s="8">
        <f t="shared" si="2"/>
        <v>0</v>
      </c>
      <c r="AM26" s="8">
        <f t="shared" si="3"/>
        <v>0</v>
      </c>
      <c r="AN26" s="8">
        <f t="shared" si="4"/>
        <v>0</v>
      </c>
    </row>
    <row r="27" spans="1:40" ht="30" customHeight="1">
      <c r="A27" s="7"/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>
        <f t="shared" si="0"/>
        <v>0</v>
      </c>
      <c r="AK27" s="8">
        <f t="shared" si="1"/>
        <v>0</v>
      </c>
      <c r="AL27" s="8">
        <f t="shared" si="2"/>
        <v>0</v>
      </c>
      <c r="AM27" s="8">
        <f t="shared" si="3"/>
        <v>0</v>
      </c>
      <c r="AN27" s="8">
        <f t="shared" si="4"/>
        <v>0</v>
      </c>
    </row>
    <row r="28" spans="1:40" ht="30" customHeight="1">
      <c r="A28" s="7"/>
      <c r="B28" s="7"/>
      <c r="C28" s="7"/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>
        <f t="shared" si="0"/>
        <v>0</v>
      </c>
      <c r="AK28" s="8">
        <f t="shared" si="1"/>
        <v>0</v>
      </c>
      <c r="AL28" s="8">
        <f t="shared" si="2"/>
        <v>0</v>
      </c>
      <c r="AM28" s="8">
        <f t="shared" si="3"/>
        <v>0</v>
      </c>
      <c r="AN28" s="8">
        <f t="shared" si="4"/>
        <v>0</v>
      </c>
    </row>
    <row r="29" spans="1:40" ht="30" customHeight="1">
      <c r="A29" s="7"/>
      <c r="B29" s="7"/>
      <c r="C29" s="7"/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>
        <f t="shared" si="0"/>
        <v>0</v>
      </c>
      <c r="AK29" s="8">
        <f t="shared" si="1"/>
        <v>0</v>
      </c>
      <c r="AL29" s="8">
        <f t="shared" si="2"/>
        <v>0</v>
      </c>
      <c r="AM29" s="8">
        <f t="shared" si="3"/>
        <v>0</v>
      </c>
      <c r="AN29" s="8">
        <f t="shared" si="4"/>
        <v>0</v>
      </c>
    </row>
    <row r="30" spans="1:40" ht="30" customHeight="1">
      <c r="A30" s="7"/>
      <c r="B30" s="7"/>
      <c r="C30" s="7"/>
      <c r="D30" s="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>
        <f t="shared" si="0"/>
        <v>0</v>
      </c>
      <c r="AK30" s="8">
        <f t="shared" si="1"/>
        <v>0</v>
      </c>
      <c r="AL30" s="8">
        <f t="shared" si="2"/>
        <v>0</v>
      </c>
      <c r="AM30" s="8">
        <f t="shared" si="3"/>
        <v>0</v>
      </c>
      <c r="AN30" s="8">
        <f t="shared" si="4"/>
        <v>0</v>
      </c>
    </row>
    <row r="31" spans="1:40" ht="30" customHeight="1">
      <c r="A31" s="7"/>
      <c r="B31" s="7"/>
      <c r="C31" s="7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>
        <f t="shared" si="0"/>
        <v>0</v>
      </c>
      <c r="AK31" s="8">
        <f t="shared" si="1"/>
        <v>0</v>
      </c>
      <c r="AL31" s="8">
        <f t="shared" si="2"/>
        <v>0</v>
      </c>
      <c r="AM31" s="8">
        <f t="shared" si="3"/>
        <v>0</v>
      </c>
      <c r="AN31" s="8">
        <f t="shared" si="4"/>
        <v>0</v>
      </c>
    </row>
    <row r="32" spans="1:40" ht="30" customHeight="1">
      <c r="A32" s="30"/>
      <c r="B32" s="30"/>
      <c r="C32" s="30"/>
      <c r="D32" s="3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8">
        <f t="shared" ref="AJ32:AJ34" si="5">COUNTIF(E32:AI32,"M")+COUNTIF(E32:AI32,"ME")+COUNTIF(E32:AI32,"24")</f>
        <v>0</v>
      </c>
      <c r="AK32" s="8">
        <f t="shared" ref="AK32:AK34" si="6">COUNTIF(E32:AI32,"E")+COUNTIF(E32:AI32,"ME")+COUNTIF(E32:AI32,"EN")+COUNTIF(E32:AI32,"24")</f>
        <v>0</v>
      </c>
      <c r="AL32" s="8">
        <f t="shared" ref="AL32:AL34" si="7">COUNTIF(E32:AI32,"N")+COUNTIF(E32:AI32,"EN")+COUNTIF(E32:AI32,"24")</f>
        <v>0</v>
      </c>
      <c r="AM32" s="8">
        <f t="shared" ref="AM32:AM34" si="8">COUNTIF(E32:AI32,"M")*8+COUNTIF(E32:AI32,"E")*8+COUNTIF(E32:AI32,"N")*8+COUNTIF(E32:AI32,"ME")*16+COUNTIF(E32:AI32,"EN")*16+COUNTIF(E32:AI32,"24")*24</f>
        <v>0</v>
      </c>
      <c r="AN32" s="8">
        <f t="shared" ref="AN32:AN34" si="9">AM32-D32</f>
        <v>0</v>
      </c>
    </row>
    <row r="33" spans="1:40" ht="30" customHeight="1">
      <c r="A33" s="30"/>
      <c r="B33" s="30"/>
      <c r="C33" s="30"/>
      <c r="D33" s="30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8">
        <f t="shared" si="5"/>
        <v>0</v>
      </c>
      <c r="AK33" s="8">
        <f t="shared" si="6"/>
        <v>0</v>
      </c>
      <c r="AL33" s="8">
        <f t="shared" si="7"/>
        <v>0</v>
      </c>
      <c r="AM33" s="8">
        <f t="shared" si="8"/>
        <v>0</v>
      </c>
      <c r="AN33" s="8">
        <f t="shared" si="9"/>
        <v>0</v>
      </c>
    </row>
    <row r="34" spans="1:40" ht="30" customHeight="1">
      <c r="A34" s="32" t="s">
        <v>49</v>
      </c>
      <c r="B34" s="32"/>
      <c r="C34" s="32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8">
        <f t="shared" si="5"/>
        <v>0</v>
      </c>
      <c r="AK34" s="8">
        <f t="shared" si="6"/>
        <v>0</v>
      </c>
      <c r="AL34" s="8">
        <f t="shared" si="7"/>
        <v>0</v>
      </c>
      <c r="AM34" s="8">
        <f t="shared" si="8"/>
        <v>0</v>
      </c>
      <c r="AN34" s="8">
        <f t="shared" si="9"/>
        <v>0</v>
      </c>
    </row>
    <row r="35" spans="1:40" ht="30" customHeight="1">
      <c r="A35" s="34" t="s">
        <v>50</v>
      </c>
      <c r="B35" s="34"/>
      <c r="C35" s="34"/>
      <c r="D35" s="34"/>
      <c r="E35" s="31">
        <f t="shared" ref="E35:AI35" si="10">COUNTIF(E7:E31,"M")+COUNTIF(E7:E31,"ME")+COUNTIF(E7:E31,"24")</f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10"/>
        <v>0</v>
      </c>
      <c r="O35" s="31">
        <f t="shared" si="10"/>
        <v>0</v>
      </c>
      <c r="P35" s="31">
        <f t="shared" si="10"/>
        <v>0</v>
      </c>
      <c r="Q35" s="31">
        <f t="shared" si="10"/>
        <v>0</v>
      </c>
      <c r="R35" s="31">
        <f t="shared" si="10"/>
        <v>0</v>
      </c>
      <c r="S35" s="31">
        <f t="shared" si="10"/>
        <v>0</v>
      </c>
      <c r="T35" s="31">
        <f t="shared" si="10"/>
        <v>0</v>
      </c>
      <c r="U35" s="31">
        <f t="shared" si="10"/>
        <v>0</v>
      </c>
      <c r="V35" s="31">
        <f t="shared" si="10"/>
        <v>0</v>
      </c>
      <c r="W35" s="31">
        <f t="shared" si="10"/>
        <v>0</v>
      </c>
      <c r="X35" s="31">
        <f t="shared" si="10"/>
        <v>0</v>
      </c>
      <c r="Y35" s="31">
        <f t="shared" si="10"/>
        <v>0</v>
      </c>
      <c r="Z35" s="31">
        <f t="shared" si="10"/>
        <v>0</v>
      </c>
      <c r="AA35" s="31">
        <f t="shared" si="10"/>
        <v>0</v>
      </c>
      <c r="AB35" s="31">
        <f t="shared" si="10"/>
        <v>0</v>
      </c>
      <c r="AC35" s="31">
        <f t="shared" si="10"/>
        <v>0</v>
      </c>
      <c r="AD35" s="31">
        <f t="shared" si="10"/>
        <v>0</v>
      </c>
      <c r="AE35" s="31">
        <f t="shared" si="10"/>
        <v>0</v>
      </c>
      <c r="AF35" s="31">
        <f t="shared" si="10"/>
        <v>0</v>
      </c>
      <c r="AG35" s="31">
        <f t="shared" si="10"/>
        <v>0</v>
      </c>
      <c r="AH35" s="31">
        <f t="shared" si="10"/>
        <v>0</v>
      </c>
      <c r="AI35" s="31">
        <f t="shared" si="10"/>
        <v>0</v>
      </c>
      <c r="AJ35" s="31"/>
      <c r="AK35" s="31"/>
      <c r="AL35" s="31"/>
      <c r="AM35" s="31"/>
      <c r="AN35" s="31"/>
    </row>
    <row r="36" spans="1:40" ht="30" customHeight="1">
      <c r="A36" s="34" t="s">
        <v>51</v>
      </c>
      <c r="B36" s="34"/>
      <c r="C36" s="34"/>
      <c r="D36" s="34"/>
      <c r="E36" s="31">
        <f t="shared" ref="E36:AI36" si="11">E35-E34</f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1"/>
        <v>0</v>
      </c>
      <c r="O36" s="31">
        <f t="shared" si="11"/>
        <v>0</v>
      </c>
      <c r="P36" s="31">
        <f t="shared" si="11"/>
        <v>0</v>
      </c>
      <c r="Q36" s="31">
        <f t="shared" si="11"/>
        <v>0</v>
      </c>
      <c r="R36" s="31">
        <f t="shared" si="11"/>
        <v>0</v>
      </c>
      <c r="S36" s="31">
        <f t="shared" si="11"/>
        <v>0</v>
      </c>
      <c r="T36" s="31">
        <f t="shared" si="11"/>
        <v>0</v>
      </c>
      <c r="U36" s="31">
        <f t="shared" si="11"/>
        <v>0</v>
      </c>
      <c r="V36" s="31">
        <f t="shared" si="11"/>
        <v>0</v>
      </c>
      <c r="W36" s="31">
        <f t="shared" si="11"/>
        <v>0</v>
      </c>
      <c r="X36" s="31">
        <f t="shared" si="11"/>
        <v>0</v>
      </c>
      <c r="Y36" s="31">
        <f t="shared" si="11"/>
        <v>0</v>
      </c>
      <c r="Z36" s="31">
        <f t="shared" si="11"/>
        <v>0</v>
      </c>
      <c r="AA36" s="31">
        <f t="shared" si="11"/>
        <v>0</v>
      </c>
      <c r="AB36" s="31">
        <f t="shared" si="11"/>
        <v>0</v>
      </c>
      <c r="AC36" s="31">
        <f t="shared" si="11"/>
        <v>0</v>
      </c>
      <c r="AD36" s="31">
        <f t="shared" si="11"/>
        <v>0</v>
      </c>
      <c r="AE36" s="31">
        <f t="shared" si="11"/>
        <v>0</v>
      </c>
      <c r="AF36" s="31">
        <f t="shared" si="11"/>
        <v>0</v>
      </c>
      <c r="AG36" s="31">
        <f t="shared" si="11"/>
        <v>0</v>
      </c>
      <c r="AH36" s="31">
        <f t="shared" si="11"/>
        <v>0</v>
      </c>
      <c r="AI36" s="31">
        <f t="shared" si="11"/>
        <v>0</v>
      </c>
      <c r="AJ36" s="31"/>
      <c r="AK36" s="31"/>
      <c r="AL36" s="31"/>
      <c r="AM36" s="31"/>
      <c r="AN36" s="31"/>
    </row>
    <row r="37" spans="1:40" ht="30" customHeight="1">
      <c r="A37" s="32" t="s">
        <v>52</v>
      </c>
      <c r="B37" s="32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1"/>
      <c r="AK37" s="31"/>
      <c r="AL37" s="31"/>
      <c r="AM37" s="31"/>
      <c r="AN37" s="31"/>
    </row>
    <row r="38" spans="1:40" ht="30" customHeight="1">
      <c r="A38" s="34" t="s">
        <v>53</v>
      </c>
      <c r="B38" s="34"/>
      <c r="C38" s="34"/>
      <c r="D38" s="34"/>
      <c r="E38" s="31">
        <f t="shared" ref="E38:AI38" si="12">COUNTIF(E7:E31,"E")+COUNTIF(E7:E31,"ME")+COUNTIF(E7:E31,"EN")+COUNTIF(E7:E31,"24")</f>
        <v>0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2"/>
        <v>0</v>
      </c>
      <c r="O38" s="31">
        <f t="shared" si="12"/>
        <v>0</v>
      </c>
      <c r="P38" s="31">
        <f t="shared" si="12"/>
        <v>0</v>
      </c>
      <c r="Q38" s="31">
        <f t="shared" si="12"/>
        <v>0</v>
      </c>
      <c r="R38" s="31">
        <f t="shared" si="12"/>
        <v>0</v>
      </c>
      <c r="S38" s="31">
        <f t="shared" si="12"/>
        <v>0</v>
      </c>
      <c r="T38" s="31">
        <f t="shared" si="12"/>
        <v>0</v>
      </c>
      <c r="U38" s="31">
        <f t="shared" si="12"/>
        <v>0</v>
      </c>
      <c r="V38" s="31">
        <f t="shared" si="12"/>
        <v>0</v>
      </c>
      <c r="W38" s="31">
        <f t="shared" si="12"/>
        <v>0</v>
      </c>
      <c r="X38" s="31">
        <f t="shared" si="12"/>
        <v>0</v>
      </c>
      <c r="Y38" s="31">
        <f t="shared" si="12"/>
        <v>0</v>
      </c>
      <c r="Z38" s="31">
        <f t="shared" si="12"/>
        <v>0</v>
      </c>
      <c r="AA38" s="31">
        <f t="shared" si="12"/>
        <v>0</v>
      </c>
      <c r="AB38" s="31">
        <f t="shared" si="12"/>
        <v>0</v>
      </c>
      <c r="AC38" s="31">
        <f t="shared" si="12"/>
        <v>0</v>
      </c>
      <c r="AD38" s="31">
        <f t="shared" si="12"/>
        <v>0</v>
      </c>
      <c r="AE38" s="31">
        <f t="shared" si="12"/>
        <v>0</v>
      </c>
      <c r="AF38" s="31">
        <f t="shared" si="12"/>
        <v>0</v>
      </c>
      <c r="AG38" s="31">
        <f t="shared" si="12"/>
        <v>0</v>
      </c>
      <c r="AH38" s="31">
        <f t="shared" si="12"/>
        <v>0</v>
      </c>
      <c r="AI38" s="31">
        <f t="shared" si="12"/>
        <v>0</v>
      </c>
      <c r="AJ38" s="31"/>
      <c r="AK38" s="31"/>
      <c r="AL38" s="31"/>
      <c r="AM38" s="31"/>
      <c r="AN38" s="31"/>
    </row>
    <row r="39" spans="1:40" ht="30" customHeight="1">
      <c r="A39" s="34" t="s">
        <v>54</v>
      </c>
      <c r="B39" s="34"/>
      <c r="C39" s="34"/>
      <c r="D39" s="34"/>
      <c r="E39" s="31">
        <f t="shared" ref="E39:AI39" si="13">E38-E37</f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3"/>
        <v>0</v>
      </c>
      <c r="O39" s="31">
        <f t="shared" si="13"/>
        <v>0</v>
      </c>
      <c r="P39" s="31">
        <f t="shared" si="13"/>
        <v>0</v>
      </c>
      <c r="Q39" s="31">
        <f t="shared" si="13"/>
        <v>0</v>
      </c>
      <c r="R39" s="31">
        <f t="shared" si="13"/>
        <v>0</v>
      </c>
      <c r="S39" s="31">
        <f t="shared" si="13"/>
        <v>0</v>
      </c>
      <c r="T39" s="31">
        <f t="shared" si="13"/>
        <v>0</v>
      </c>
      <c r="U39" s="31">
        <f t="shared" si="13"/>
        <v>0</v>
      </c>
      <c r="V39" s="31">
        <f t="shared" si="13"/>
        <v>0</v>
      </c>
      <c r="W39" s="31">
        <f t="shared" si="13"/>
        <v>0</v>
      </c>
      <c r="X39" s="31">
        <f t="shared" si="13"/>
        <v>0</v>
      </c>
      <c r="Y39" s="31">
        <f t="shared" si="13"/>
        <v>0</v>
      </c>
      <c r="Z39" s="31">
        <f t="shared" si="13"/>
        <v>0</v>
      </c>
      <c r="AA39" s="31">
        <f t="shared" si="13"/>
        <v>0</v>
      </c>
      <c r="AB39" s="31">
        <f t="shared" si="13"/>
        <v>0</v>
      </c>
      <c r="AC39" s="31">
        <f t="shared" si="13"/>
        <v>0</v>
      </c>
      <c r="AD39" s="31">
        <f t="shared" si="13"/>
        <v>0</v>
      </c>
      <c r="AE39" s="31">
        <f t="shared" si="13"/>
        <v>0</v>
      </c>
      <c r="AF39" s="31">
        <f t="shared" si="13"/>
        <v>0</v>
      </c>
      <c r="AG39" s="31">
        <f t="shared" si="13"/>
        <v>0</v>
      </c>
      <c r="AH39" s="31">
        <f t="shared" si="13"/>
        <v>0</v>
      </c>
      <c r="AI39" s="31">
        <f t="shared" si="13"/>
        <v>0</v>
      </c>
      <c r="AJ39" s="31"/>
      <c r="AK39" s="31"/>
      <c r="AL39" s="31"/>
      <c r="AM39" s="31"/>
      <c r="AN39" s="31"/>
    </row>
    <row r="40" spans="1:40" ht="30" customHeight="1">
      <c r="A40" s="32" t="s">
        <v>55</v>
      </c>
      <c r="B40" s="32"/>
      <c r="C40" s="32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1"/>
      <c r="AK40" s="31"/>
      <c r="AL40" s="31"/>
      <c r="AM40" s="31"/>
      <c r="AN40" s="31"/>
    </row>
    <row r="41" spans="1:40" ht="30" customHeight="1">
      <c r="A41" s="34" t="s">
        <v>56</v>
      </c>
      <c r="B41" s="34"/>
      <c r="C41" s="34"/>
      <c r="D41" s="34"/>
      <c r="E41" s="31">
        <f t="shared" ref="E41:AI41" si="14">COUNTIF(E7:E31,"N")+COUNTIF(E7:E31,"EN")+COUNTIF(E7:E31,"24")</f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4"/>
        <v>0</v>
      </c>
      <c r="O41" s="31">
        <f t="shared" si="14"/>
        <v>0</v>
      </c>
      <c r="P41" s="31">
        <f t="shared" si="14"/>
        <v>0</v>
      </c>
      <c r="Q41" s="31">
        <f t="shared" si="14"/>
        <v>0</v>
      </c>
      <c r="R41" s="31">
        <f t="shared" si="14"/>
        <v>0</v>
      </c>
      <c r="S41" s="31">
        <f t="shared" si="14"/>
        <v>0</v>
      </c>
      <c r="T41" s="31">
        <f t="shared" si="14"/>
        <v>0</v>
      </c>
      <c r="U41" s="31">
        <f t="shared" si="14"/>
        <v>0</v>
      </c>
      <c r="V41" s="31">
        <f t="shared" si="14"/>
        <v>0</v>
      </c>
      <c r="W41" s="31">
        <f t="shared" si="14"/>
        <v>0</v>
      </c>
      <c r="X41" s="31">
        <f t="shared" si="14"/>
        <v>0</v>
      </c>
      <c r="Y41" s="31">
        <f t="shared" si="14"/>
        <v>0</v>
      </c>
      <c r="Z41" s="31">
        <f t="shared" si="14"/>
        <v>0</v>
      </c>
      <c r="AA41" s="31">
        <f t="shared" si="14"/>
        <v>0</v>
      </c>
      <c r="AB41" s="31">
        <f t="shared" si="14"/>
        <v>0</v>
      </c>
      <c r="AC41" s="31">
        <f t="shared" si="14"/>
        <v>0</v>
      </c>
      <c r="AD41" s="31">
        <f t="shared" si="14"/>
        <v>0</v>
      </c>
      <c r="AE41" s="31">
        <f t="shared" si="14"/>
        <v>0</v>
      </c>
      <c r="AF41" s="31">
        <f t="shared" si="14"/>
        <v>0</v>
      </c>
      <c r="AG41" s="31">
        <f t="shared" si="14"/>
        <v>0</v>
      </c>
      <c r="AH41" s="31">
        <f t="shared" si="14"/>
        <v>0</v>
      </c>
      <c r="AI41" s="31">
        <f t="shared" si="14"/>
        <v>0</v>
      </c>
      <c r="AJ41" s="31"/>
      <c r="AK41" s="31"/>
      <c r="AL41" s="31"/>
      <c r="AM41" s="31"/>
      <c r="AN41" s="31"/>
    </row>
    <row r="42" spans="1:40" ht="30" customHeight="1">
      <c r="A42" s="34" t="s">
        <v>57</v>
      </c>
      <c r="B42" s="34"/>
      <c r="C42" s="34"/>
      <c r="D42" s="34"/>
      <c r="E42" s="31">
        <f t="shared" ref="E42:AI42" si="15">E41-E40</f>
        <v>0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5"/>
        <v>0</v>
      </c>
      <c r="O42" s="31">
        <f t="shared" si="15"/>
        <v>0</v>
      </c>
      <c r="P42" s="31">
        <f t="shared" si="15"/>
        <v>0</v>
      </c>
      <c r="Q42" s="31">
        <f t="shared" si="15"/>
        <v>0</v>
      </c>
      <c r="R42" s="31">
        <f t="shared" si="15"/>
        <v>0</v>
      </c>
      <c r="S42" s="31">
        <f t="shared" si="15"/>
        <v>0</v>
      </c>
      <c r="T42" s="31">
        <f t="shared" si="15"/>
        <v>0</v>
      </c>
      <c r="U42" s="31">
        <f t="shared" si="15"/>
        <v>0</v>
      </c>
      <c r="V42" s="31">
        <f t="shared" si="15"/>
        <v>0</v>
      </c>
      <c r="W42" s="31">
        <f t="shared" si="15"/>
        <v>0</v>
      </c>
      <c r="X42" s="31">
        <f t="shared" si="15"/>
        <v>0</v>
      </c>
      <c r="Y42" s="31">
        <f t="shared" si="15"/>
        <v>0</v>
      </c>
      <c r="Z42" s="31">
        <f t="shared" si="15"/>
        <v>0</v>
      </c>
      <c r="AA42" s="31">
        <f t="shared" si="15"/>
        <v>0</v>
      </c>
      <c r="AB42" s="31">
        <f t="shared" si="15"/>
        <v>0</v>
      </c>
      <c r="AC42" s="31">
        <f t="shared" si="15"/>
        <v>0</v>
      </c>
      <c r="AD42" s="31">
        <f t="shared" si="15"/>
        <v>0</v>
      </c>
      <c r="AE42" s="31">
        <f t="shared" si="15"/>
        <v>0</v>
      </c>
      <c r="AF42" s="31">
        <f t="shared" si="15"/>
        <v>0</v>
      </c>
      <c r="AG42" s="31">
        <f t="shared" si="15"/>
        <v>0</v>
      </c>
      <c r="AH42" s="31">
        <f t="shared" si="15"/>
        <v>0</v>
      </c>
      <c r="AI42" s="31">
        <f t="shared" si="15"/>
        <v>0</v>
      </c>
      <c r="AJ42" s="31"/>
      <c r="AK42" s="31"/>
      <c r="AL42" s="31"/>
      <c r="AM42" s="31"/>
      <c r="AN42" s="31"/>
    </row>
  </sheetData>
  <mergeCells count="24">
    <mergeCell ref="B2:J2"/>
    <mergeCell ref="K2:M2"/>
    <mergeCell ref="N2:T2"/>
    <mergeCell ref="U2:W2"/>
    <mergeCell ref="X2:AE2"/>
    <mergeCell ref="AF2:AG2"/>
    <mergeCell ref="AJ2:AK2"/>
    <mergeCell ref="A38:D38"/>
    <mergeCell ref="A39:D39"/>
    <mergeCell ref="A40:D40"/>
    <mergeCell ref="A41:D41"/>
    <mergeCell ref="A42:D42"/>
    <mergeCell ref="A1:AN1"/>
    <mergeCell ref="A34:D34"/>
    <mergeCell ref="A35:D35"/>
    <mergeCell ref="A36:D36"/>
    <mergeCell ref="A37:D37"/>
    <mergeCell ref="A3:A5"/>
    <mergeCell ref="B3:D5"/>
    <mergeCell ref="E3:G5"/>
    <mergeCell ref="H3:J5"/>
    <mergeCell ref="K3:M5"/>
    <mergeCell ref="N3:P5"/>
    <mergeCell ref="Q3:AN5"/>
  </mergeCells>
  <conditionalFormatting sqref="E36:AI36">
    <cfRule type="cellIs" dxfId="7" priority="3" operator="lessThan">
      <formula>0</formula>
    </cfRule>
    <cfRule type="cellIs" dxfId="6" priority="4" operator="greaterThanOrEqual">
      <formula>0</formula>
    </cfRule>
  </conditionalFormatting>
  <conditionalFormatting sqref="E39:AI39">
    <cfRule type="cellIs" dxfId="5" priority="5" operator="lessThan">
      <formula>0</formula>
    </cfRule>
    <cfRule type="cellIs" dxfId="4" priority="6" operator="greaterThanOrEqual">
      <formula>0</formula>
    </cfRule>
  </conditionalFormatting>
  <conditionalFormatting sqref="E42:AI42">
    <cfRule type="cellIs" dxfId="3" priority="7" operator="lessThan">
      <formula>0</formula>
    </cfRule>
    <cfRule type="cellIs" dxfId="2" priority="8" operator="greaterThanOrEqual">
      <formula>0</formula>
    </cfRule>
  </conditionalFormatting>
  <conditionalFormatting sqref="AN7:AN34">
    <cfRule type="cellIs" dxfId="1" priority="1" operator="lessThan">
      <formula>0</formula>
    </cfRule>
    <cfRule type="cellIs" dxfId="0" priority="2" operator="greaterThanOrEqual">
      <formula>0</formula>
    </cfRule>
  </conditionalFormatting>
  <dataValidations count="1">
    <dataValidation type="list" sqref="E7:AI31" xr:uid="{00000000-0002-0000-0000-000000000000}">
      <formula1>"M,E,N,ME,EN,24,H"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4"/>
  <cols>
    <col min="1" max="1" width="24" customWidth="1"/>
    <col min="2" max="2" width="50" customWidth="1"/>
  </cols>
  <sheetData>
    <row r="1" spans="1:6" ht="19">
      <c r="A1" s="3" t="s">
        <v>58</v>
      </c>
      <c r="B1" s="3"/>
      <c r="C1" s="4"/>
      <c r="D1" s="4"/>
      <c r="E1" s="4"/>
      <c r="F1" s="4"/>
    </row>
    <row r="2" spans="1:6">
      <c r="A2" s="2"/>
      <c r="B2" s="2"/>
    </row>
    <row r="3" spans="1:6">
      <c r="A3" s="1" t="s">
        <v>59</v>
      </c>
      <c r="B3" s="1" t="s">
        <v>60</v>
      </c>
    </row>
    <row r="4" spans="1:6">
      <c r="A4" s="2" t="s">
        <v>61</v>
      </c>
      <c r="B4" s="2" t="s">
        <v>62</v>
      </c>
    </row>
    <row r="5" spans="1:6">
      <c r="A5" s="2" t="s">
        <v>63</v>
      </c>
      <c r="B5" s="2" t="s">
        <v>64</v>
      </c>
    </row>
    <row r="6" spans="1:6">
      <c r="A6" s="2" t="s">
        <v>65</v>
      </c>
      <c r="B6" s="2" t="s">
        <v>66</v>
      </c>
    </row>
    <row r="7" spans="1:6">
      <c r="A7" s="2" t="s">
        <v>67</v>
      </c>
      <c r="B7" s="2" t="s">
        <v>68</v>
      </c>
    </row>
    <row r="8" spans="1:6">
      <c r="A8" s="2" t="s">
        <v>69</v>
      </c>
      <c r="B8" s="2" t="s">
        <v>70</v>
      </c>
    </row>
    <row r="9" spans="1:6">
      <c r="A9" s="2" t="s">
        <v>36</v>
      </c>
      <c r="B9" s="2" t="s">
        <v>71</v>
      </c>
    </row>
    <row r="10" spans="1:6">
      <c r="A10" s="2" t="s">
        <v>72</v>
      </c>
      <c r="B10" s="2" t="s">
        <v>73</v>
      </c>
    </row>
    <row r="11" spans="1:6">
      <c r="A11" s="2" t="s">
        <v>74</v>
      </c>
      <c r="B11" s="2" t="s">
        <v>75</v>
      </c>
    </row>
    <row r="12" spans="1:6" ht="28">
      <c r="A12" s="2" t="s">
        <v>4</v>
      </c>
      <c r="B12" s="2" t="s">
        <v>76</v>
      </c>
    </row>
    <row r="13" spans="1:6">
      <c r="A13" s="2"/>
      <c r="B13" s="2"/>
    </row>
    <row r="14" spans="1:6">
      <c r="A14" s="2"/>
      <c r="B14" s="2"/>
    </row>
    <row r="15" spans="1:6">
      <c r="A15" s="2" t="s">
        <v>77</v>
      </c>
      <c r="B15" s="2" t="s">
        <v>78</v>
      </c>
    </row>
    <row r="16" spans="1:6">
      <c r="A16" s="2" t="s">
        <v>79</v>
      </c>
      <c r="B16" s="2" t="s">
        <v>80</v>
      </c>
    </row>
    <row r="17" spans="1:2">
      <c r="A17" s="2" t="s">
        <v>81</v>
      </c>
      <c r="B17" s="2" t="s">
        <v>82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برنامه شیفت</vt:lpstr>
      <vt:lpstr>راهنما و تنظیمات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Hessam Nooralizadeh</cp:lastModifiedBy>
  <dcterms:modified xsi:type="dcterms:W3CDTF">2026-08-25T04:39:53Z</dcterms:modified>
</cp:coreProperties>
</file>